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80" windowHeight="8265"/>
  </bookViews>
  <sheets>
    <sheet name="15.06.2014" sheetId="1" r:id="rId1"/>
  </sheets>
  <definedNames>
    <definedName name="_xlnm._FilterDatabase" localSheetId="0" hidden="1">'15.06.2014'!$A$40:$J$43</definedName>
    <definedName name="_xlnm.Print_Area" localSheetId="0">'15.06.2014'!$A$1:$J$72</definedName>
  </definedNames>
  <calcPr calcId="144525"/>
</workbook>
</file>

<file path=xl/calcChain.xml><?xml version="1.0" encoding="utf-8"?>
<calcChain xmlns="http://schemas.openxmlformats.org/spreadsheetml/2006/main">
  <c r="E60" i="1"/>
  <c r="E58"/>
  <c r="E40"/>
  <c r="E9"/>
  <c r="E29"/>
  <c r="E32"/>
  <c r="E26"/>
  <c r="E6"/>
  <c r="E55"/>
  <c r="E5"/>
</calcChain>
</file>

<file path=xl/sharedStrings.xml><?xml version="1.0" encoding="utf-8"?>
<sst xmlns="http://schemas.openxmlformats.org/spreadsheetml/2006/main" count="343" uniqueCount="189">
  <si>
    <t>Тимчасова</t>
  </si>
  <si>
    <t>Сезонна</t>
  </si>
  <si>
    <t>(05536) 55192</t>
  </si>
  <si>
    <t>Білозерський</t>
  </si>
  <si>
    <t>Генічеський</t>
  </si>
  <si>
    <t>Голопристанський</t>
  </si>
  <si>
    <t>Каховський</t>
  </si>
  <si>
    <t>Скадовський</t>
  </si>
  <si>
    <t>Цюрупинський</t>
  </si>
  <si>
    <t xml:space="preserve">Роботодавець </t>
  </si>
  <si>
    <t xml:space="preserve">Фактична адреса ПОУ </t>
  </si>
  <si>
    <t xml:space="preserve">Телефон відділу кадрів </t>
  </si>
  <si>
    <t xml:space="preserve">Посада (назва) </t>
  </si>
  <si>
    <t xml:space="preserve">Режими роботи </t>
  </si>
  <si>
    <t xml:space="preserve">Заробітна плата </t>
  </si>
  <si>
    <t xml:space="preserve">Умови соціальної сфери </t>
  </si>
  <si>
    <t xml:space="preserve">Коментар </t>
  </si>
  <si>
    <t>Всього</t>
  </si>
  <si>
    <t>Кількість, осіб</t>
  </si>
  <si>
    <t>Інформація про потребу в тимчасовій робочій силі</t>
  </si>
  <si>
    <t>т. ЦЗ  (0247) 3 38 27</t>
  </si>
  <si>
    <t>т. ЦЗ  (0234) 3 61 89</t>
  </si>
  <si>
    <t>Наявність житла</t>
  </si>
  <si>
    <t>т. ЦЗ (0239) 2 16 53</t>
  </si>
  <si>
    <t xml:space="preserve">Характеристика робіт </t>
  </si>
  <si>
    <t>т. ЦЗ  (0236) 5 73 79</t>
  </si>
  <si>
    <t>т. ЦЗ (0237) 5 35 52</t>
  </si>
  <si>
    <t>т. ЦЗ  (0242) 2 19 85</t>
  </si>
  <si>
    <t>т. ЦЗ (0552) 46 05 06</t>
  </si>
  <si>
    <t>м. Херсон</t>
  </si>
  <si>
    <t>Робітник з комплексного обслуговування сільськогосподарського виробництва</t>
  </si>
  <si>
    <t>Овочівник</t>
  </si>
  <si>
    <t>Підсобний робітник</t>
  </si>
  <si>
    <t>Покоївка</t>
  </si>
  <si>
    <t>Кухонний робітник</t>
  </si>
  <si>
    <t>Офіціант</t>
  </si>
  <si>
    <t>Прибиральник службових приміщень</t>
  </si>
  <si>
    <t>Прибиральник територій</t>
  </si>
  <si>
    <t>(05534) 32273</t>
  </si>
  <si>
    <t>Гнучкий графік роботи</t>
  </si>
  <si>
    <t>ФЕРМЕРСЬКЕ ГОСПОДАРСТВО "ВЕСНА"</t>
  </si>
  <si>
    <t>(05522) 44 13 95, (050) 3960763</t>
  </si>
  <si>
    <t>БІЛОЗЕРСЬКИЙ РАЙОН, 
с. МИКІЛЬСЬКЕ, 121 км ДОРОГИ ОДЕСА-МЕЛІТОПОЛЬ</t>
  </si>
  <si>
    <t>Наявність житла (гуртожиток)</t>
  </si>
  <si>
    <t>6-денний робочий тиждень – 7 годин щоденно</t>
  </si>
  <si>
    <t>6-денний робочий тиждень
 – 7 годин щоденно</t>
  </si>
  <si>
    <t>Збір черешні</t>
  </si>
  <si>
    <t>ГЕНІЧЕСЬКИЙ МІСЬКИЙ ПЛЯЖ</t>
  </si>
  <si>
    <t xml:space="preserve">м. ГЕНІЧЕСЬК
 ВУЛ.  СВЕРДЛОВА, 40
</t>
  </si>
  <si>
    <t>Робітник 
з благоустрою</t>
  </si>
  <si>
    <t>5-денний робочий тиждень – 8 годин щоденно</t>
  </si>
  <si>
    <t>Робота на території пляжу: вапнування, фарбування господарського приладдя , покос трави, прибирання сміття</t>
  </si>
  <si>
    <t>ФІЗИЧНА ОСОБА ПІДПРИЄМЕЦЬ 
БІЛЕНЧИКОВ  ОЛЕКСІЙ ВІКТОРОВИЧ</t>
  </si>
  <si>
    <t>Наявність санітарної книжки</t>
  </si>
  <si>
    <t>м. ГЕНІЧЕСЬК, 
ВУЛ. БРАТІВ  КОВАЛЕНКІВ
49/17</t>
  </si>
  <si>
    <t>Касир торговельного залу</t>
  </si>
  <si>
    <t>Підсумковий облік робочого часу – 40 годин на тиждень</t>
  </si>
  <si>
    <t xml:space="preserve">Наявність санітарної книжки
освіта -повна загальна середня
</t>
  </si>
  <si>
    <t>Продавець продовольчих товарів</t>
  </si>
  <si>
    <t>Бармен</t>
  </si>
  <si>
    <t>Організатор культурно-дозвіллєвої діяльності</t>
  </si>
  <si>
    <t>Менеджер (управитель) з туризму</t>
  </si>
  <si>
    <t>ГЕНІЧЕСЬКИЙ РАЙОН, 
с. ЩАСЛИВЦЕВЕ, ВУЛ.НАБЕРЕЖНА,15</t>
  </si>
  <si>
    <t>Наявність санітарної книжки
Педагогічна освіта, бакалавр</t>
  </si>
  <si>
    <t xml:space="preserve">Наявність санітарної книжки
Освіта -повна загальна середня
</t>
  </si>
  <si>
    <t>Наявність санітарної книжки
Туризм, спеціаліст</t>
  </si>
  <si>
    <t>ФІЗИЧНА ОСОБА ПІДПРИЄМЕЦЬ 
ГЕРЕЛА ОЛЕНА МИКОЛАЇВНА</t>
  </si>
  <si>
    <t>м. ГЕНІЧЕСЬК,
 ВУЛ. ВОРОВСЬКОГО, БУД.201</t>
  </si>
  <si>
    <t>м. ГЕНІЧЕСЬК,
 ВУЛ. ВОРОВСЬКОГО, БУД.202</t>
  </si>
  <si>
    <t xml:space="preserve">(05534) 32502
</t>
  </si>
  <si>
    <t>(05534) 36098</t>
  </si>
  <si>
    <t>(05534) 58399
(05534) 58764</t>
  </si>
  <si>
    <t>(095) 4032312
(05534) 36244</t>
  </si>
  <si>
    <t xml:space="preserve">Наявність санітарної книжки
</t>
  </si>
  <si>
    <t>ГЕНІЧЕСЬКИЙ РАЙОН, ГЕНІЧЕСЬКА ГІРКА, ВУЛ.ПРИБЕРЕЖНА,42</t>
  </si>
  <si>
    <t>(05534) 55520</t>
  </si>
  <si>
    <t>Агент з організації туризму</t>
  </si>
  <si>
    <t>Організація екскурсійних груп, оформлення екскурсійних білетів, реклама екскурсій 
Освіта -повна загальна середня</t>
  </si>
  <si>
    <t>Екскурсовод</t>
  </si>
  <si>
    <t>(066) 1003363</t>
  </si>
  <si>
    <t>ПРИВАТНЕ ПІДПРИЄМСТВО
 "ХХІ ВЕК УКРАЇНИ"</t>
  </si>
  <si>
    <t>м. ГЕНІЧЕСЬК, 
ВУЛ. ВОЛОДАРСЬКОГО,  9</t>
  </si>
  <si>
    <t>ТОВАРИСТВО З ОБМЕЖЕНОЮ ВІДПОВІДАЛЬНІСТЮ" "АГРОФІРМА ІМЕНІ ШЕВЧЕНКА"</t>
  </si>
  <si>
    <t>ГЕНІЧЕСЬКИЙ РАЙОН,
 с. ДОГМАРІВКА,
 ВУЛ.ЛЕНІНА, 43</t>
  </si>
  <si>
    <t>Роботи в цеху готової продукції: розштабелювання, сортування, штабелювання відсортованої банки з томатною пастою, миття та штабелювання банки</t>
  </si>
  <si>
    <t>ФІЛІЯ "ГОЛОПРИСТАНСЬКА ДОРОЖНЬО - ЕКСПЛУАТАЦІЙНА ДІЛЬНИЦЯ"</t>
  </si>
  <si>
    <t>(05539) 78759</t>
  </si>
  <si>
    <t>м. ГОЛА ПРИСТАНЬ, 
ВУЛ. ЛЕРМОНТОВА, 23</t>
  </si>
  <si>
    <t>Горностаївський</t>
  </si>
  <si>
    <t>ТОВАРИСТВО З ОБМЕЖЕНОЮ ВІДПОВІДАЛЬНІСТЮ ТОРГОВИЙ ДІМ "УКРАЇНА"</t>
  </si>
  <si>
    <t>т. ЦЗ (0244) 4 17 59</t>
  </si>
  <si>
    <t>ГОРНОСТАЇВСЬКИЙ РАЙОН, 
с. ОЛЬГИНЕ, ПРОВ.ШКІЛЬНИЙ 6</t>
  </si>
  <si>
    <t>(05544) 33241
(05544) 41435</t>
  </si>
  <si>
    <t>База відпочинку "Вікторія"
Освіта -базова загальна середня
 та повна загальна середня</t>
  </si>
  <si>
    <t>Освіта -базова загальна середня</t>
  </si>
  <si>
    <t>Прополка, пасинкування та збирання помідорів, цибулі, капусти</t>
  </si>
  <si>
    <t>ПРИВАТНЕ ПІДПРИЄМСТВО "НДСС НАСКО".</t>
  </si>
  <si>
    <t>(095) 9240777</t>
  </si>
  <si>
    <t>КАХОВСЬКИЙ РАЙОН, 
с. ЧОРНЯНКА, ЛЕНІНА 26</t>
  </si>
  <si>
    <t>Нескладні ручні та механізовані роботи з посіву та висадки овочевих культур
Освіта -повна загальна середня</t>
  </si>
  <si>
    <t>ПРИВАТНЕ АКЦIОНЕРНЕ ТОВАРИСТВО "ЧУМАК"</t>
  </si>
  <si>
    <t>м. КАХОВКА, КОЗАЦЬКА 3</t>
  </si>
  <si>
    <t>2 зміни</t>
  </si>
  <si>
    <t xml:space="preserve">Прасувати робочу форму після закінчення роботи
Наявність санітарної книжки
освіта -повна загальна середня
</t>
  </si>
  <si>
    <t>СЕЛЯНСЬКЕ (ФЕРМЕРСЬКЕ) ГОСПОДАРСТВО "ВОЛИНЬ"</t>
  </si>
  <si>
    <t>(05536) 68216
(067) 5907896</t>
  </si>
  <si>
    <t>КАХОВСЬКИЙ РАЙОН, 
с. ДУДЧИНЕ, ВУЛИЦЯ НОВА,1</t>
  </si>
  <si>
    <t>Сільськогосподарські польові роботи.Завантажувати насінням та добривами овочесаджалки, сівалки зернові і овочеві. Контролювати рівномірність висівання, садіння</t>
  </si>
  <si>
    <t>КАХОВСЬКИЙ РАЙОН, 
с. КАМ'ЯНКА, ВУЛ. ЛЕНІНА 1</t>
  </si>
  <si>
    <t>(05536) 93145</t>
  </si>
  <si>
    <t>Підготовка насіння та садивного матеріалу до висівання та садіння, пікіровка розсади, прополка овочевих культур</t>
  </si>
  <si>
    <t>ГЕНІЧЕСЬКА ФІЛІЯ 
ТОВ "ТУРИСТИЧНЕ АГЕНСТВО-СУПУТНИК"</t>
  </si>
  <si>
    <t>ПАНСІОНАТ "ПРИБІЙ" 
ДП "ПРИДНІПРОВСЬКА ЗАЛІЗНИЦЯ"</t>
  </si>
  <si>
    <t>ФЕРМЕРСЬКЕ ГОСПОДАРСТВО
 "ЗОРЯ КАХОВЩИНИ"</t>
  </si>
  <si>
    <t>ФЕРМЕРСЬКЕ ГОСПОДАРСТВО
 "ОЛИМП- АГРО"</t>
  </si>
  <si>
    <t>КАХОВСЬКИЙ РАЙОН, МАЛОКАХОВКА, ПРОВ.ВОДОПРОВІДНИЙ,10</t>
  </si>
  <si>
    <t>(05536) 66540
(067) 5151105</t>
  </si>
  <si>
    <t>Медичне страхування</t>
  </si>
  <si>
    <t>Робота у теплицях,догляд за рослинами,збір вражаю
Освіта -базова загальна середня
 та повна загальна середня</t>
  </si>
  <si>
    <t>ДИТЯЧИЙ ОЗДОРОВЧИЙ ТАБІР ІМ.Ю.О.ГАГАРІНА</t>
  </si>
  <si>
    <t>м. СКАДОВСЬК, 
ПРОВ.НІЧИКА, 10</t>
  </si>
  <si>
    <t>(05537) 53681</t>
  </si>
  <si>
    <t xml:space="preserve">ДЕРЖАВНЕ ПІДПРИЄМСТВО "САНАТОРНО-ОЗДОРОВЧИЙ КОМПЛЕКС "ГІЛЕЯ" </t>
  </si>
  <si>
    <t>СКАДОВСЬКИЙ РАЙОН,
 с.ЛАЗУРНЕ, 
ВУЛ.НАБЕРЕЖНА, 1</t>
  </si>
  <si>
    <t>(05537) 30700
(05537) 30711</t>
  </si>
  <si>
    <t>Матрос-рятувальник</t>
  </si>
  <si>
    <t>Наявність житла (гуртожиток), харчування</t>
  </si>
  <si>
    <t>Озеленювач</t>
  </si>
  <si>
    <t>Народна художня творчість, бакалавр</t>
  </si>
  <si>
    <t>Організатор 
культурно-дозвіллєвої діяльності</t>
  </si>
  <si>
    <t xml:space="preserve">КОМУНАЛЬНЕ ПІДПРИЄМСТВО"ДИТЯЧИЙ ЗАКЛАД САНАТОРНОГО ТИПУ "ТАВРІЯ" </t>
  </si>
  <si>
    <t>м. СКАДОВСЬК, ВУЛ.КОЛГОСПНА, 7</t>
  </si>
  <si>
    <t>(05537) 52260</t>
  </si>
  <si>
    <t>ОЗДОРОВЧИЙ КОМПЛЕКС "ЧЕРВОНІ ВІТРИЛА"</t>
  </si>
  <si>
    <t>м. СКАДОВСЬК,
ВУЛ.РАДЯНСЬКА, 11</t>
  </si>
  <si>
    <t>(05537) 50338</t>
  </si>
  <si>
    <t>ПАНСІОНАТ "ТАВРІЙСЬКІ ЗОРІ"</t>
  </si>
  <si>
    <t>м. СКАДОВСЬК,
 ВУЛ.КОЛГОСПНА, 1-А</t>
  </si>
  <si>
    <t>(05537) 55019</t>
  </si>
  <si>
    <t>ПРИВАТНЕ ПІДПРИЄМСТВО"ЮГ-СК"</t>
  </si>
  <si>
    <t>м.СКАДОВСЬК,
ВУЛ.ВОЛОДАРСЬКОГО, 29</t>
  </si>
  <si>
    <t>(050) 4775091</t>
  </si>
  <si>
    <t>Мийник посуду</t>
  </si>
  <si>
    <t>Наявність санітарної книжки
Освіта -базова загальна середня
 та повна загальна середня</t>
  </si>
  <si>
    <t>м. СКАДОВСЬКИЙ РАЙОН, с.ЛАЗУРНЕ, ВУЛ.ПРИБРЕЖНА, 8</t>
  </si>
  <si>
    <t>(050) 0837509</t>
  </si>
  <si>
    <t>ТОВАРИСТВО З ОБМЕЖЕНОЮ ВІДПОВІДАЛЬНІСТЮ
"ПРИБРЕЖНИЙ"</t>
  </si>
  <si>
    <t>КОМУНАЛЬНИЙ ЗАКЛАД ХЕРСОНСЬКОЇ ОБЛАСНОЇ РАДИ "ЦЮРУПИНСЬКИЙ ДИТЯЧИЙ БУДИНОК-ІНТЕРНАТ"</t>
  </si>
  <si>
    <t>м. ЦЮРУПИНСЬК, 
ПРОВ. РАКИТНИЙ, 28</t>
  </si>
  <si>
    <t>(05542) 23267</t>
  </si>
  <si>
    <t>м. Нова Каховка</t>
  </si>
  <si>
    <t>ДОЧIРНЄ ПIДПРИЄМСТВО  "ДНІПРЯНСЬКА АГРОФІРМА" ІМ.СОЛОДУХІНА</t>
  </si>
  <si>
    <t>т. ЦЗ  (0249) 7 26 88</t>
  </si>
  <si>
    <t>Плодоовочівник</t>
  </si>
  <si>
    <t>м. НОВА КАХОВКА
 с. ДНІПРЯНИ, ВУЛ.1-ГО ТРАВНЯ, БУД.8</t>
  </si>
  <si>
    <t>(05549) 38676
(095) 3198028 -бригадир
Наталія Володимирівна</t>
  </si>
  <si>
    <t xml:space="preserve">
Освіта -базова загальна середня
повна загальна середня
</t>
  </si>
  <si>
    <t>НАВЧАЛЬНО-ВИХОВНИЙ КОМПЛЕКС ІМ. Т.Г.ШЕВЧЕНКА</t>
  </si>
  <si>
    <t>м. ХЕРСОН,
 ВУЛ.ПУГАЧОВА 101</t>
  </si>
  <si>
    <t>(0552) 343843</t>
  </si>
  <si>
    <t>База відпочинку "Білі Крила" (м.Скадовськ)</t>
  </si>
  <si>
    <t>ПРИВАТНЕ БАГАТОПРОФІЛЬНЕ ПІДПРИЄМСТВО "ПАРІТЕТ"</t>
  </si>
  <si>
    <t>м. ХЕРСОН, ВУЛ. РАДЯНСЬКА, 12/14, ОФ. 4 
СКАДОВСЬКИЙ РАЙОН СМТ.ЛАЗУРНЕ, 
ВУЛ. ПРИЧАЛЬНА, 5</t>
  </si>
  <si>
    <t>Санаторій "Чайка". 
Контактна особа: Федорова Ірина Василівна</t>
  </si>
  <si>
    <t>ПРИВАТНЕ ПІДПРИЄМСТВО
"ПІВДЕНЬКОМУНСЕРВІС"</t>
  </si>
  <si>
    <t>м. ХЕРСОН, 
ВУЛ. ЧЕРВОНОПРАПОРНА, 
30, ОФ. 5</t>
  </si>
  <si>
    <t>(0552) 414524</t>
  </si>
  <si>
    <t>Робітник зеленого будівництва</t>
  </si>
  <si>
    <t>Потребує виконувати механізований покіс зелених зон за допомогою бензинової мотокоси вагою до 10 кг
Освіта -повна загальна середня</t>
  </si>
  <si>
    <t>(0552) 263026
(050) 4434890</t>
  </si>
  <si>
    <t>ФІЗИЧНА ОСОБА ПІДПРИЄМЕЦЬ 
СКОРОХОД МАРИНА БОРИСІВНА</t>
  </si>
  <si>
    <t>(050) 6058362</t>
  </si>
  <si>
    <t>Наявність санітарної книжки.
Працювати у продовольчому магазині з продажу продовольчих товарів (м'ясні,молочні та хлібобулочні товари  у Голопристанському районі с.Залізний Порт</t>
  </si>
  <si>
    <t>м. ХЕРСОН 
 с.СТЕПАНІВКА, 
ДЖ.ГОВАРДА 65</t>
  </si>
  <si>
    <t>ТОВ "ГРУПА КОМПАНІЙ "СОДРУЖЕСТВО"</t>
  </si>
  <si>
    <t>м. ХЕРСОН 
 ВУЛ. ПЕТРЕНКО  18</t>
  </si>
  <si>
    <t>Наявність житла , харчування</t>
  </si>
  <si>
    <t>(050) 3158570
(05537) 30591</t>
  </si>
  <si>
    <t>Контактна особа -Ткаченко Ганна Володимирівна
працювати в пансіонаті "Содружество" ( Скадовськ)</t>
  </si>
  <si>
    <t>ТОВАРИСТВО З ОБМЕЖЕНОЮ ВIДПОВIДАЛЬНIСТЮ "СКАДОВСЬКИЙ ОЗДОРОВЧИЙ КОМПЛЕКС "ЧЕРВОНІ ВІТРИЛА"</t>
  </si>
  <si>
    <t>Харчування</t>
  </si>
  <si>
    <t>м. СКАДОВСЬК, ВУЛ.ПОПОВИЧА,2Д</t>
  </si>
  <si>
    <t>(05537) 54436</t>
  </si>
  <si>
    <t xml:space="preserve">ХЕРСОНСЬКИЙ ДИТЯЧИЙ ОЗДОРОВЧИЙ ЦЕНТР "ЮНГА" </t>
  </si>
  <si>
    <t>м. ХЕРСОН,
  ВУЛ. ДОРОФЕЄВА, 32</t>
  </si>
  <si>
    <t>(0552) 274466</t>
  </si>
  <si>
    <t>Робітник з комплексного обслуговування й ремонту будинків</t>
  </si>
  <si>
    <t>Освіта -повна загальна середня
Потребує здійснювати технічне обслуговування і ремонт будинків  з виконанням усіх видів ремонтно-будівельних робіт,водопостачання, каналізації,  водостоків, вентиляції</t>
  </si>
  <si>
    <r>
      <t xml:space="preserve">Додаток до листа  Херсонського обласного центру зайнятості                                                         </t>
    </r>
    <r>
      <rPr>
        <u/>
        <sz val="12"/>
        <rFont val="Times New Roman"/>
        <family val="1"/>
        <charset val="204"/>
      </rPr>
      <t>13.06.201</t>
    </r>
    <r>
      <rPr>
        <sz val="12"/>
        <rFont val="Times New Roman"/>
        <family val="1"/>
        <charset val="204"/>
      </rPr>
      <t>4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№ </t>
    </r>
    <r>
      <rPr>
        <u/>
        <sz val="12"/>
        <rFont val="Times New Roman"/>
        <family val="1"/>
        <charset val="204"/>
      </rPr>
      <t>12-04-1790 /0-14</t>
    </r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</si>
</sst>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2">
    <xf numFmtId="0" fontId="0" fillId="0" borderId="0" xfId="0"/>
    <xf numFmtId="0" fontId="19" fillId="0" borderId="10" xfId="36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20" borderId="10" xfId="0" applyFont="1" applyFill="1" applyBorder="1" applyAlignment="1">
      <alignment horizontal="center" vertical="center" wrapText="1"/>
    </xf>
    <xf numFmtId="0" fontId="22" fillId="0" borderId="10" xfId="36" applyFont="1" applyBorder="1" applyAlignment="1">
      <alignment horizontal="center" vertical="center" wrapText="1"/>
    </xf>
    <xf numFmtId="0" fontId="0" fillId="24" borderId="0" xfId="0" applyFill="1" applyAlignment="1">
      <alignment horizontal="center" vertical="center"/>
    </xf>
    <xf numFmtId="0" fontId="24" fillId="24" borderId="11" xfId="0" applyFont="1" applyFill="1" applyBorder="1" applyAlignment="1">
      <alignment horizontal="center" vertical="center" wrapText="1"/>
    </xf>
    <xf numFmtId="0" fontId="28" fillId="0" borderId="10" xfId="36" applyFont="1" applyBorder="1" applyAlignment="1">
      <alignment horizontal="center" vertical="center" wrapText="1"/>
    </xf>
    <xf numFmtId="0" fontId="27" fillId="24" borderId="0" xfId="0" applyFont="1" applyFill="1" applyAlignment="1">
      <alignment horizontal="center" vertical="center"/>
    </xf>
    <xf numFmtId="164" fontId="19" fillId="0" borderId="10" xfId="36" applyNumberFormat="1" applyFont="1" applyBorder="1" applyAlignment="1">
      <alignment horizontal="center" vertical="center"/>
    </xf>
    <xf numFmtId="0" fontId="29" fillId="0" borderId="10" xfId="36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30" fillId="0" borderId="10" xfId="36" applyFont="1" applyBorder="1" applyAlignment="1">
      <alignment horizontal="center" vertical="center" wrapText="1"/>
    </xf>
    <xf numFmtId="0" fontId="19" fillId="24" borderId="10" xfId="36" applyFont="1" applyFill="1" applyBorder="1" applyAlignment="1">
      <alignment horizontal="center" vertical="center"/>
    </xf>
    <xf numFmtId="164" fontId="19" fillId="24" borderId="10" xfId="36" applyNumberFormat="1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164" fontId="19" fillId="0" borderId="10" xfId="36" applyNumberFormat="1" applyFont="1" applyBorder="1" applyAlignment="1">
      <alignment horizontal="center" vertical="center" wrapText="1"/>
    </xf>
    <xf numFmtId="0" fontId="19" fillId="24" borderId="10" xfId="36" applyFont="1" applyFill="1" applyBorder="1" applyAlignment="1">
      <alignment vertical="center" wrapText="1"/>
    </xf>
    <xf numFmtId="0" fontId="31" fillId="0" borderId="10" xfId="36" applyFont="1" applyBorder="1" applyAlignment="1">
      <alignment horizontal="center" vertical="center" wrapText="1"/>
    </xf>
    <xf numFmtId="0" fontId="19" fillId="24" borderId="10" xfId="36" applyFont="1" applyFill="1" applyBorder="1" applyAlignment="1">
      <alignment horizontal="center" vertical="top" wrapText="1"/>
    </xf>
    <xf numFmtId="0" fontId="19" fillId="24" borderId="10" xfId="36" applyFont="1" applyFill="1" applyBorder="1" applyAlignment="1">
      <alignment horizontal="center" vertical="center" wrapText="1"/>
    </xf>
    <xf numFmtId="0" fontId="21" fillId="24" borderId="10" xfId="36" applyFont="1" applyFill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 wrapText="1"/>
    </xf>
    <xf numFmtId="0" fontId="21" fillId="0" borderId="10" xfId="36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1" fillId="24" borderId="10" xfId="36" applyFont="1" applyFill="1" applyBorder="1" applyAlignment="1">
      <alignment horizontal="center" vertical="center" wrapText="1"/>
    </xf>
    <xf numFmtId="0" fontId="21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 wrapText="1"/>
    </xf>
    <xf numFmtId="0" fontId="19" fillId="24" borderId="10" xfId="36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view="pageBreakPreview" zoomScale="75" zoomScaleNormal="100" zoomScaleSheetLayoutView="75" workbookViewId="0">
      <selection activeCell="D6" sqref="D6"/>
    </sheetView>
  </sheetViews>
  <sheetFormatPr defaultRowHeight="15" outlineLevelRow="1"/>
  <cols>
    <col min="1" max="1" width="29.7109375" style="2" customWidth="1"/>
    <col min="2" max="2" width="24.28515625" style="2" customWidth="1"/>
    <col min="3" max="3" width="14.85546875" style="2" customWidth="1"/>
    <col min="4" max="4" width="20.140625" style="2" customWidth="1"/>
    <col min="5" max="5" width="12.5703125" style="3" customWidth="1"/>
    <col min="6" max="6" width="12.85546875" style="2" customWidth="1"/>
    <col min="7" max="7" width="15" style="2" customWidth="1"/>
    <col min="8" max="8" width="11.28515625" style="3" customWidth="1"/>
    <col min="9" max="9" width="12.5703125" style="2" customWidth="1"/>
    <col min="10" max="10" width="25.85546875" style="2" customWidth="1"/>
    <col min="11" max="16384" width="9.140625" style="6"/>
  </cols>
  <sheetData>
    <row r="1" spans="1:10" ht="15.75" customHeight="1">
      <c r="I1" s="30" t="s">
        <v>188</v>
      </c>
      <c r="J1" s="30"/>
    </row>
    <row r="2" spans="1:10" ht="39.75" customHeight="1">
      <c r="I2" s="30"/>
      <c r="J2" s="30"/>
    </row>
    <row r="3" spans="1:10" ht="27.75" customHeight="1">
      <c r="B3" s="31" t="s">
        <v>19</v>
      </c>
      <c r="C3" s="31"/>
      <c r="D3" s="31"/>
      <c r="E3" s="31"/>
      <c r="F3" s="31"/>
      <c r="G3" s="31"/>
      <c r="H3" s="31"/>
      <c r="I3" s="7"/>
      <c r="J3" s="7"/>
    </row>
    <row r="4" spans="1:10" ht="45.75" customHeight="1">
      <c r="A4" s="5" t="s">
        <v>9</v>
      </c>
      <c r="B4" s="5" t="s">
        <v>10</v>
      </c>
      <c r="C4" s="5" t="s">
        <v>11</v>
      </c>
      <c r="D4" s="5" t="s">
        <v>12</v>
      </c>
      <c r="E4" s="5" t="s">
        <v>18</v>
      </c>
      <c r="F4" s="5" t="s">
        <v>24</v>
      </c>
      <c r="G4" s="5" t="s">
        <v>13</v>
      </c>
      <c r="H4" s="5" t="s">
        <v>14</v>
      </c>
      <c r="I4" s="5" t="s">
        <v>15</v>
      </c>
      <c r="J4" s="5" t="s">
        <v>16</v>
      </c>
    </row>
    <row r="5" spans="1:10" s="9" customFormat="1" ht="15.75">
      <c r="A5" s="19" t="s">
        <v>17</v>
      </c>
      <c r="B5" s="8"/>
      <c r="C5" s="8"/>
      <c r="D5" s="8"/>
      <c r="E5" s="11">
        <f>E6+E9+E26+E32+E40+E55+E60+E29+E58</f>
        <v>173</v>
      </c>
      <c r="F5" s="8"/>
      <c r="G5" s="8"/>
      <c r="H5" s="8"/>
      <c r="I5" s="8"/>
      <c r="J5" s="8"/>
    </row>
    <row r="6" spans="1:10">
      <c r="A6" s="4" t="s">
        <v>3</v>
      </c>
      <c r="B6" s="4"/>
      <c r="C6" s="4"/>
      <c r="D6" s="4"/>
      <c r="E6" s="4">
        <f>SUM(E7:E8)</f>
        <v>23</v>
      </c>
      <c r="F6" s="4"/>
      <c r="G6" s="4"/>
      <c r="H6" s="4"/>
      <c r="I6" s="4"/>
      <c r="J6" s="4" t="s">
        <v>20</v>
      </c>
    </row>
    <row r="7" spans="1:10" ht="69.75" customHeight="1" outlineLevel="1">
      <c r="A7" s="22" t="s">
        <v>40</v>
      </c>
      <c r="B7" s="24" t="s">
        <v>42</v>
      </c>
      <c r="C7" s="23" t="s">
        <v>41</v>
      </c>
      <c r="D7" s="23" t="s">
        <v>30</v>
      </c>
      <c r="E7" s="1">
        <v>23</v>
      </c>
      <c r="F7" s="23" t="s">
        <v>0</v>
      </c>
      <c r="G7" s="23" t="s">
        <v>45</v>
      </c>
      <c r="H7" s="17">
        <v>2000</v>
      </c>
      <c r="I7" s="23" t="s">
        <v>43</v>
      </c>
      <c r="J7" s="23" t="s">
        <v>46</v>
      </c>
    </row>
    <row r="8" spans="1:10" ht="12.75" customHeight="1" outlineLevel="1">
      <c r="A8" s="22"/>
      <c r="B8" s="24"/>
      <c r="C8" s="23"/>
      <c r="D8" s="23"/>
      <c r="E8" s="1"/>
      <c r="F8" s="23"/>
      <c r="G8" s="23"/>
      <c r="H8" s="10"/>
      <c r="I8" s="23"/>
      <c r="J8" s="23"/>
    </row>
    <row r="9" spans="1:10">
      <c r="A9" s="4" t="s">
        <v>4</v>
      </c>
      <c r="B9" s="4"/>
      <c r="C9" s="4"/>
      <c r="D9" s="4"/>
      <c r="E9" s="4">
        <f>SUM(E10:E25)</f>
        <v>40</v>
      </c>
      <c r="F9" s="4"/>
      <c r="G9" s="4"/>
      <c r="H9" s="4"/>
      <c r="I9" s="4"/>
      <c r="J9" s="4" t="s">
        <v>21</v>
      </c>
    </row>
    <row r="10" spans="1:10" s="16" customFormat="1" ht="64.5" customHeight="1" outlineLevel="1">
      <c r="A10" s="22" t="s">
        <v>47</v>
      </c>
      <c r="B10" s="22" t="s">
        <v>48</v>
      </c>
      <c r="C10" s="21" t="s">
        <v>69</v>
      </c>
      <c r="D10" s="21" t="s">
        <v>49</v>
      </c>
      <c r="E10" s="14">
        <v>2</v>
      </c>
      <c r="F10" s="23" t="s">
        <v>1</v>
      </c>
      <c r="G10" s="21" t="s">
        <v>50</v>
      </c>
      <c r="H10" s="15">
        <v>1219</v>
      </c>
      <c r="I10" s="21"/>
      <c r="J10" s="21" t="s">
        <v>51</v>
      </c>
    </row>
    <row r="11" spans="1:10" s="16" customFormat="1" ht="56.25" customHeight="1" outlineLevel="1">
      <c r="A11" s="26" t="s">
        <v>52</v>
      </c>
      <c r="B11" s="26" t="s">
        <v>54</v>
      </c>
      <c r="C11" s="29" t="s">
        <v>70</v>
      </c>
      <c r="D11" s="21" t="s">
        <v>59</v>
      </c>
      <c r="E11" s="14">
        <v>3</v>
      </c>
      <c r="F11" s="23" t="s">
        <v>1</v>
      </c>
      <c r="G11" s="21" t="s">
        <v>50</v>
      </c>
      <c r="H11" s="15">
        <v>1250</v>
      </c>
      <c r="I11" s="21"/>
      <c r="J11" s="21" t="s">
        <v>53</v>
      </c>
    </row>
    <row r="12" spans="1:10" s="16" customFormat="1" ht="56.25" customHeight="1" outlineLevel="1">
      <c r="A12" s="26"/>
      <c r="B12" s="26"/>
      <c r="C12" s="29"/>
      <c r="D12" s="21" t="s">
        <v>55</v>
      </c>
      <c r="E12" s="14">
        <v>4</v>
      </c>
      <c r="F12" s="23" t="s">
        <v>1</v>
      </c>
      <c r="G12" s="21" t="s">
        <v>56</v>
      </c>
      <c r="H12" s="15">
        <v>1250</v>
      </c>
      <c r="I12" s="18"/>
      <c r="J12" s="21" t="s">
        <v>57</v>
      </c>
    </row>
    <row r="13" spans="1:10" s="16" customFormat="1" ht="56.25" customHeight="1" outlineLevel="1">
      <c r="A13" s="26"/>
      <c r="B13" s="26"/>
      <c r="C13" s="29"/>
      <c r="D13" s="21" t="s">
        <v>58</v>
      </c>
      <c r="E13" s="14">
        <v>8</v>
      </c>
      <c r="F13" s="23" t="s">
        <v>1</v>
      </c>
      <c r="G13" s="21" t="s">
        <v>56</v>
      </c>
      <c r="H13" s="15">
        <v>1250</v>
      </c>
      <c r="I13" s="18"/>
      <c r="J13" s="21" t="s">
        <v>64</v>
      </c>
    </row>
    <row r="14" spans="1:10" s="16" customFormat="1" ht="55.5" customHeight="1" outlineLevel="1">
      <c r="A14" s="26" t="s">
        <v>111</v>
      </c>
      <c r="B14" s="26" t="s">
        <v>62</v>
      </c>
      <c r="C14" s="29" t="s">
        <v>71</v>
      </c>
      <c r="D14" s="21" t="s">
        <v>60</v>
      </c>
      <c r="E14" s="14">
        <v>1</v>
      </c>
      <c r="F14" s="23" t="s">
        <v>1</v>
      </c>
      <c r="G14" s="21" t="s">
        <v>50</v>
      </c>
      <c r="H14" s="15">
        <v>1300</v>
      </c>
      <c r="I14" s="29" t="s">
        <v>22</v>
      </c>
      <c r="J14" s="21" t="s">
        <v>63</v>
      </c>
    </row>
    <row r="15" spans="1:10" ht="53.25" customHeight="1" outlineLevel="1">
      <c r="A15" s="26"/>
      <c r="B15" s="26"/>
      <c r="C15" s="29"/>
      <c r="D15" s="21" t="s">
        <v>61</v>
      </c>
      <c r="E15" s="14">
        <v>1</v>
      </c>
      <c r="F15" s="23" t="s">
        <v>1</v>
      </c>
      <c r="G15" s="21" t="s">
        <v>50</v>
      </c>
      <c r="H15" s="15">
        <v>1400</v>
      </c>
      <c r="I15" s="29"/>
      <c r="J15" s="21" t="s">
        <v>65</v>
      </c>
    </row>
    <row r="16" spans="1:10" ht="58.5" customHeight="1" outlineLevel="1">
      <c r="A16" s="22" t="s">
        <v>66</v>
      </c>
      <c r="B16" s="22" t="s">
        <v>67</v>
      </c>
      <c r="C16" s="21" t="s">
        <v>72</v>
      </c>
      <c r="D16" s="21" t="s">
        <v>59</v>
      </c>
      <c r="E16" s="14">
        <v>1</v>
      </c>
      <c r="F16" s="23" t="s">
        <v>1</v>
      </c>
      <c r="G16" s="21" t="s">
        <v>56</v>
      </c>
      <c r="H16" s="15">
        <v>1250</v>
      </c>
      <c r="I16" s="21"/>
      <c r="J16" s="21" t="s">
        <v>73</v>
      </c>
    </row>
    <row r="17" spans="1:10" ht="55.5" customHeight="1" outlineLevel="1">
      <c r="A17" s="26" t="s">
        <v>66</v>
      </c>
      <c r="B17" s="26" t="s">
        <v>68</v>
      </c>
      <c r="C17" s="29" t="s">
        <v>72</v>
      </c>
      <c r="D17" s="21" t="s">
        <v>55</v>
      </c>
      <c r="E17" s="14">
        <v>1</v>
      </c>
      <c r="F17" s="23" t="s">
        <v>1</v>
      </c>
      <c r="G17" s="21" t="s">
        <v>56</v>
      </c>
      <c r="H17" s="15">
        <v>1250</v>
      </c>
      <c r="I17" s="21"/>
      <c r="J17" s="21" t="s">
        <v>64</v>
      </c>
    </row>
    <row r="18" spans="1:10" ht="55.5" customHeight="1" outlineLevel="1">
      <c r="A18" s="26"/>
      <c r="B18" s="26"/>
      <c r="C18" s="29"/>
      <c r="D18" s="23" t="s">
        <v>35</v>
      </c>
      <c r="E18" s="14">
        <v>1</v>
      </c>
      <c r="F18" s="23" t="s">
        <v>1</v>
      </c>
      <c r="G18" s="21" t="s">
        <v>56</v>
      </c>
      <c r="H18" s="15">
        <v>1250</v>
      </c>
      <c r="I18" s="21"/>
      <c r="J18" s="21" t="s">
        <v>64</v>
      </c>
    </row>
    <row r="19" spans="1:10" ht="56.25" customHeight="1" outlineLevel="1">
      <c r="A19" s="26" t="s">
        <v>112</v>
      </c>
      <c r="B19" s="26" t="s">
        <v>74</v>
      </c>
      <c r="C19" s="29" t="s">
        <v>75</v>
      </c>
      <c r="D19" s="23" t="s">
        <v>33</v>
      </c>
      <c r="E19" s="14">
        <v>1</v>
      </c>
      <c r="F19" s="23" t="s">
        <v>1</v>
      </c>
      <c r="G19" s="21" t="s">
        <v>44</v>
      </c>
      <c r="H19" s="15">
        <v>1550</v>
      </c>
      <c r="I19" s="23" t="s">
        <v>22</v>
      </c>
      <c r="J19" s="21" t="s">
        <v>64</v>
      </c>
    </row>
    <row r="20" spans="1:10" ht="56.25" customHeight="1" outlineLevel="1">
      <c r="A20" s="26"/>
      <c r="B20" s="26"/>
      <c r="C20" s="29"/>
      <c r="D20" s="23" t="s">
        <v>36</v>
      </c>
      <c r="E20" s="14">
        <v>1</v>
      </c>
      <c r="F20" s="23" t="s">
        <v>1</v>
      </c>
      <c r="G20" s="21" t="s">
        <v>44</v>
      </c>
      <c r="H20" s="15">
        <v>1663</v>
      </c>
      <c r="I20" s="23" t="s">
        <v>22</v>
      </c>
      <c r="J20" s="21" t="s">
        <v>64</v>
      </c>
    </row>
    <row r="21" spans="1:10" ht="56.25" customHeight="1" outlineLevel="1">
      <c r="A21" s="26"/>
      <c r="B21" s="26"/>
      <c r="C21" s="29"/>
      <c r="D21" s="23" t="s">
        <v>37</v>
      </c>
      <c r="E21" s="14">
        <v>1</v>
      </c>
      <c r="F21" s="23" t="s">
        <v>1</v>
      </c>
      <c r="G21" s="21" t="s">
        <v>56</v>
      </c>
      <c r="H21" s="15">
        <v>1584</v>
      </c>
      <c r="I21" s="21"/>
      <c r="J21" s="21" t="s">
        <v>64</v>
      </c>
    </row>
    <row r="22" spans="1:10" ht="66" customHeight="1" outlineLevel="1">
      <c r="A22" s="26" t="s">
        <v>80</v>
      </c>
      <c r="B22" s="26" t="s">
        <v>81</v>
      </c>
      <c r="C22" s="29" t="s">
        <v>79</v>
      </c>
      <c r="D22" s="23" t="s">
        <v>76</v>
      </c>
      <c r="E22" s="14">
        <v>10</v>
      </c>
      <c r="F22" s="23" t="s">
        <v>1</v>
      </c>
      <c r="G22" s="21" t="s">
        <v>50</v>
      </c>
      <c r="H22" s="15">
        <v>1250</v>
      </c>
      <c r="I22" s="21"/>
      <c r="J22" s="21" t="s">
        <v>77</v>
      </c>
    </row>
    <row r="23" spans="1:10" ht="56.25" customHeight="1" outlineLevel="1">
      <c r="A23" s="26"/>
      <c r="B23" s="26"/>
      <c r="C23" s="29"/>
      <c r="D23" s="23" t="s">
        <v>78</v>
      </c>
      <c r="E23" s="14">
        <v>3</v>
      </c>
      <c r="F23" s="23" t="s">
        <v>1</v>
      </c>
      <c r="G23" s="21" t="s">
        <v>50</v>
      </c>
      <c r="H23" s="15">
        <v>1400</v>
      </c>
      <c r="I23" s="21"/>
      <c r="J23" s="21"/>
    </row>
    <row r="24" spans="1:10" ht="84" customHeight="1" outlineLevel="1">
      <c r="A24" s="22" t="s">
        <v>82</v>
      </c>
      <c r="B24" s="22" t="s">
        <v>83</v>
      </c>
      <c r="C24" s="21" t="s">
        <v>38</v>
      </c>
      <c r="D24" s="23" t="s">
        <v>32</v>
      </c>
      <c r="E24" s="14">
        <v>2</v>
      </c>
      <c r="F24" s="23" t="s">
        <v>1</v>
      </c>
      <c r="G24" s="21" t="s">
        <v>50</v>
      </c>
      <c r="H24" s="15">
        <v>1219</v>
      </c>
      <c r="I24" s="21"/>
      <c r="J24" s="21" t="s">
        <v>84</v>
      </c>
    </row>
    <row r="25" spans="1:10" ht="10.5" customHeight="1" outlineLevel="1">
      <c r="A25" s="22"/>
      <c r="B25" s="24"/>
      <c r="C25" s="23"/>
      <c r="D25" s="23"/>
      <c r="E25" s="1"/>
      <c r="F25" s="23"/>
      <c r="G25" s="23"/>
      <c r="H25" s="10"/>
      <c r="I25" s="23"/>
      <c r="J25" s="23"/>
    </row>
    <row r="26" spans="1:10">
      <c r="A26" s="4" t="s">
        <v>5</v>
      </c>
      <c r="B26" s="4"/>
      <c r="C26" s="4"/>
      <c r="D26" s="4"/>
      <c r="E26" s="4">
        <f>SUM(E27:E28)</f>
        <v>1</v>
      </c>
      <c r="F26" s="4"/>
      <c r="G26" s="4"/>
      <c r="H26" s="4"/>
      <c r="I26" s="4"/>
      <c r="J26" s="4" t="s">
        <v>23</v>
      </c>
    </row>
    <row r="27" spans="1:10" ht="56.25" customHeight="1" outlineLevel="1">
      <c r="A27" s="22" t="s">
        <v>85</v>
      </c>
      <c r="B27" s="22" t="s">
        <v>87</v>
      </c>
      <c r="C27" s="21" t="s">
        <v>86</v>
      </c>
      <c r="D27" s="23" t="s">
        <v>33</v>
      </c>
      <c r="E27" s="1">
        <v>1</v>
      </c>
      <c r="F27" s="23" t="s">
        <v>1</v>
      </c>
      <c r="G27" s="23" t="s">
        <v>39</v>
      </c>
      <c r="H27" s="15">
        <v>1339</v>
      </c>
      <c r="I27" s="23"/>
      <c r="J27" s="23" t="s">
        <v>93</v>
      </c>
    </row>
    <row r="28" spans="1:10" ht="12" customHeight="1" outlineLevel="1">
      <c r="A28" s="22"/>
      <c r="B28" s="24"/>
      <c r="C28" s="23"/>
      <c r="D28" s="23"/>
      <c r="E28" s="1"/>
      <c r="F28" s="23"/>
      <c r="G28" s="23"/>
      <c r="H28" s="10"/>
      <c r="I28" s="23"/>
      <c r="J28" s="13"/>
    </row>
    <row r="29" spans="1:10">
      <c r="A29" s="4" t="s">
        <v>88</v>
      </c>
      <c r="B29" s="4"/>
      <c r="C29" s="4"/>
      <c r="D29" s="4"/>
      <c r="E29" s="4">
        <f>SUM(E30:E31)</f>
        <v>3</v>
      </c>
      <c r="F29" s="4"/>
      <c r="G29" s="4"/>
      <c r="H29" s="4"/>
      <c r="I29" s="4"/>
      <c r="J29" s="4" t="s">
        <v>90</v>
      </c>
    </row>
    <row r="30" spans="1:10" ht="49.5" customHeight="1" outlineLevel="1">
      <c r="A30" s="26" t="s">
        <v>89</v>
      </c>
      <c r="B30" s="26" t="s">
        <v>91</v>
      </c>
      <c r="C30" s="29" t="s">
        <v>92</v>
      </c>
      <c r="D30" s="23" t="s">
        <v>32</v>
      </c>
      <c r="E30" s="1">
        <v>2</v>
      </c>
      <c r="F30" s="23" t="s">
        <v>1</v>
      </c>
      <c r="G30" s="23" t="s">
        <v>50</v>
      </c>
      <c r="H30" s="15">
        <v>1220</v>
      </c>
      <c r="I30" s="23"/>
      <c r="J30" s="23" t="s">
        <v>94</v>
      </c>
    </row>
    <row r="31" spans="1:10" ht="56.25" customHeight="1" outlineLevel="1">
      <c r="A31" s="26"/>
      <c r="B31" s="26"/>
      <c r="C31" s="29"/>
      <c r="D31" s="23" t="s">
        <v>31</v>
      </c>
      <c r="E31" s="1">
        <v>1</v>
      </c>
      <c r="F31" s="23" t="s">
        <v>1</v>
      </c>
      <c r="G31" s="23" t="s">
        <v>50</v>
      </c>
      <c r="H31" s="15">
        <v>1220</v>
      </c>
      <c r="I31" s="23"/>
      <c r="J31" s="23" t="s">
        <v>95</v>
      </c>
    </row>
    <row r="32" spans="1:10">
      <c r="A32" s="4" t="s">
        <v>6</v>
      </c>
      <c r="B32" s="4"/>
      <c r="C32" s="4"/>
      <c r="D32" s="4"/>
      <c r="E32" s="4">
        <f>SUM(E33:E38)</f>
        <v>40</v>
      </c>
      <c r="F32" s="4"/>
      <c r="G32" s="4"/>
      <c r="H32" s="4"/>
      <c r="I32" s="4"/>
      <c r="J32" s="4" t="s">
        <v>25</v>
      </c>
    </row>
    <row r="33" spans="1:10" ht="57" customHeight="1" outlineLevel="1">
      <c r="A33" s="22" t="s">
        <v>96</v>
      </c>
      <c r="B33" s="22" t="s">
        <v>98</v>
      </c>
      <c r="C33" s="21" t="s">
        <v>97</v>
      </c>
      <c r="D33" s="23" t="s">
        <v>31</v>
      </c>
      <c r="E33" s="12">
        <v>30</v>
      </c>
      <c r="F33" s="23" t="s">
        <v>1</v>
      </c>
      <c r="G33" s="23" t="s">
        <v>56</v>
      </c>
      <c r="H33" s="10">
        <v>1219</v>
      </c>
      <c r="I33" s="23"/>
      <c r="J33" s="23" t="s">
        <v>99</v>
      </c>
    </row>
    <row r="34" spans="1:10" ht="31.5" customHeight="1" outlineLevel="1">
      <c r="A34" s="26" t="s">
        <v>100</v>
      </c>
      <c r="B34" s="26" t="s">
        <v>101</v>
      </c>
      <c r="C34" s="29" t="s">
        <v>2</v>
      </c>
      <c r="D34" s="28" t="s">
        <v>32</v>
      </c>
      <c r="E34" s="12">
        <v>3</v>
      </c>
      <c r="F34" s="23" t="s">
        <v>0</v>
      </c>
      <c r="G34" s="23" t="s">
        <v>102</v>
      </c>
      <c r="H34" s="10">
        <v>2050</v>
      </c>
      <c r="I34" s="23"/>
      <c r="J34" s="20" t="s">
        <v>57</v>
      </c>
    </row>
    <row r="35" spans="1:10" ht="53.25" customHeight="1" outlineLevel="1">
      <c r="A35" s="26"/>
      <c r="B35" s="26"/>
      <c r="C35" s="29"/>
      <c r="D35" s="28"/>
      <c r="E35" s="12">
        <v>1</v>
      </c>
      <c r="F35" s="23" t="s">
        <v>0</v>
      </c>
      <c r="G35" s="23" t="s">
        <v>50</v>
      </c>
      <c r="H35" s="15">
        <v>1221</v>
      </c>
      <c r="I35" s="21"/>
      <c r="J35" s="20" t="s">
        <v>103</v>
      </c>
    </row>
    <row r="36" spans="1:10" ht="95.25" customHeight="1" outlineLevel="1">
      <c r="A36" s="22" t="s">
        <v>104</v>
      </c>
      <c r="B36" s="22" t="s">
        <v>106</v>
      </c>
      <c r="C36" s="21" t="s">
        <v>105</v>
      </c>
      <c r="D36" s="23" t="s">
        <v>32</v>
      </c>
      <c r="E36" s="12">
        <v>2</v>
      </c>
      <c r="F36" s="23" t="s">
        <v>1</v>
      </c>
      <c r="G36" s="23" t="s">
        <v>50</v>
      </c>
      <c r="H36" s="15">
        <v>1220</v>
      </c>
      <c r="I36" s="21"/>
      <c r="J36" s="20" t="s">
        <v>107</v>
      </c>
    </row>
    <row r="37" spans="1:10" ht="79.5" customHeight="1" outlineLevel="1">
      <c r="A37" s="22" t="s">
        <v>113</v>
      </c>
      <c r="B37" s="22" t="s">
        <v>108</v>
      </c>
      <c r="C37" s="21" t="s">
        <v>109</v>
      </c>
      <c r="D37" s="23" t="s">
        <v>31</v>
      </c>
      <c r="E37" s="12">
        <v>2</v>
      </c>
      <c r="F37" s="23" t="s">
        <v>1</v>
      </c>
      <c r="G37" s="21" t="s">
        <v>50</v>
      </c>
      <c r="H37" s="15">
        <v>1470</v>
      </c>
      <c r="I37" s="21"/>
      <c r="J37" s="21" t="s">
        <v>110</v>
      </c>
    </row>
    <row r="38" spans="1:10" ht="67.5" customHeight="1" outlineLevel="1">
      <c r="A38" s="22" t="s">
        <v>114</v>
      </c>
      <c r="B38" s="22" t="s">
        <v>115</v>
      </c>
      <c r="C38" s="21" t="s">
        <v>116</v>
      </c>
      <c r="D38" s="23" t="s">
        <v>31</v>
      </c>
      <c r="E38" s="12">
        <v>2</v>
      </c>
      <c r="F38" s="23" t="s">
        <v>1</v>
      </c>
      <c r="G38" s="21" t="s">
        <v>50</v>
      </c>
      <c r="H38" s="15">
        <v>1250</v>
      </c>
      <c r="I38" s="21" t="s">
        <v>117</v>
      </c>
      <c r="J38" s="21" t="s">
        <v>118</v>
      </c>
    </row>
    <row r="39" spans="1:10" ht="10.5" customHeight="1" outlineLevel="1">
      <c r="A39" s="22"/>
      <c r="B39" s="24"/>
      <c r="C39" s="23"/>
      <c r="D39" s="23"/>
      <c r="E39" s="1"/>
      <c r="F39" s="23"/>
      <c r="G39" s="23"/>
      <c r="H39" s="10"/>
      <c r="I39" s="23"/>
      <c r="J39" s="13"/>
    </row>
    <row r="40" spans="1:10">
      <c r="A40" s="4" t="s">
        <v>7</v>
      </c>
      <c r="B40" s="4"/>
      <c r="C40" s="4"/>
      <c r="D40" s="4"/>
      <c r="E40" s="4">
        <f>SUM(E41:E54)</f>
        <v>35</v>
      </c>
      <c r="F40" s="4"/>
      <c r="G40" s="4"/>
      <c r="H40" s="4"/>
      <c r="I40" s="4"/>
      <c r="J40" s="4" t="s">
        <v>26</v>
      </c>
    </row>
    <row r="41" spans="1:10" ht="53.25" customHeight="1" outlineLevel="1">
      <c r="A41" s="22" t="s">
        <v>119</v>
      </c>
      <c r="B41" s="22" t="s">
        <v>120</v>
      </c>
      <c r="C41" s="23" t="s">
        <v>121</v>
      </c>
      <c r="D41" s="23" t="s">
        <v>36</v>
      </c>
      <c r="E41" s="1">
        <v>2</v>
      </c>
      <c r="F41" s="23" t="s">
        <v>1</v>
      </c>
      <c r="G41" s="23" t="s">
        <v>50</v>
      </c>
      <c r="H41" s="10">
        <v>1220</v>
      </c>
      <c r="I41" s="23"/>
      <c r="J41" s="23"/>
    </row>
    <row r="42" spans="1:10" ht="54" customHeight="1" outlineLevel="1">
      <c r="A42" s="26" t="s">
        <v>122</v>
      </c>
      <c r="B42" s="26" t="s">
        <v>123</v>
      </c>
      <c r="C42" s="28" t="s">
        <v>124</v>
      </c>
      <c r="D42" s="23" t="s">
        <v>125</v>
      </c>
      <c r="E42" s="1">
        <v>8</v>
      </c>
      <c r="F42" s="23" t="s">
        <v>1</v>
      </c>
      <c r="G42" s="23" t="s">
        <v>39</v>
      </c>
      <c r="H42" s="10">
        <v>1460</v>
      </c>
      <c r="I42" s="23" t="s">
        <v>126</v>
      </c>
      <c r="J42" s="23"/>
    </row>
    <row r="43" spans="1:10" ht="54" customHeight="1" outlineLevel="1">
      <c r="A43" s="26"/>
      <c r="B43" s="26"/>
      <c r="C43" s="28"/>
      <c r="D43" s="23" t="s">
        <v>127</v>
      </c>
      <c r="E43" s="1">
        <v>2</v>
      </c>
      <c r="F43" s="23" t="s">
        <v>1</v>
      </c>
      <c r="G43" s="23" t="s">
        <v>50</v>
      </c>
      <c r="H43" s="10">
        <v>1460</v>
      </c>
      <c r="I43" s="23" t="s">
        <v>43</v>
      </c>
      <c r="J43" s="23"/>
    </row>
    <row r="44" spans="1:10" ht="54" customHeight="1" outlineLevel="1">
      <c r="A44" s="26"/>
      <c r="B44" s="26"/>
      <c r="C44" s="28"/>
      <c r="D44" s="23" t="s">
        <v>129</v>
      </c>
      <c r="E44" s="1">
        <v>4</v>
      </c>
      <c r="F44" s="23" t="s">
        <v>1</v>
      </c>
      <c r="G44" s="23" t="s">
        <v>50</v>
      </c>
      <c r="H44" s="10">
        <v>2320</v>
      </c>
      <c r="I44" s="23" t="s">
        <v>126</v>
      </c>
      <c r="J44" s="23" t="s">
        <v>128</v>
      </c>
    </row>
    <row r="45" spans="1:10" ht="54" customHeight="1" outlineLevel="1">
      <c r="A45" s="26"/>
      <c r="B45" s="26"/>
      <c r="C45" s="28"/>
      <c r="D45" s="23" t="s">
        <v>37</v>
      </c>
      <c r="E45" s="1">
        <v>8</v>
      </c>
      <c r="F45" s="23" t="s">
        <v>1</v>
      </c>
      <c r="G45" s="23" t="s">
        <v>50</v>
      </c>
      <c r="H45" s="10">
        <v>1460</v>
      </c>
      <c r="I45" s="23" t="s">
        <v>126</v>
      </c>
      <c r="J45" s="25" t="s">
        <v>94</v>
      </c>
    </row>
    <row r="46" spans="1:10" ht="54" customHeight="1" outlineLevel="1">
      <c r="A46" s="22" t="s">
        <v>130</v>
      </c>
      <c r="B46" s="22" t="s">
        <v>131</v>
      </c>
      <c r="C46" s="23" t="s">
        <v>132</v>
      </c>
      <c r="D46" s="23" t="s">
        <v>35</v>
      </c>
      <c r="E46" s="1">
        <v>2</v>
      </c>
      <c r="F46" s="23" t="s">
        <v>1</v>
      </c>
      <c r="G46" s="23" t="s">
        <v>44</v>
      </c>
      <c r="H46" s="10">
        <v>1289</v>
      </c>
      <c r="I46" s="23"/>
      <c r="J46" s="21" t="s">
        <v>64</v>
      </c>
    </row>
    <row r="47" spans="1:10" ht="39.75" customHeight="1" outlineLevel="1">
      <c r="A47" s="22" t="s">
        <v>133</v>
      </c>
      <c r="B47" s="22" t="s">
        <v>134</v>
      </c>
      <c r="C47" s="23" t="s">
        <v>135</v>
      </c>
      <c r="D47" s="23" t="s">
        <v>33</v>
      </c>
      <c r="E47" s="1">
        <v>1</v>
      </c>
      <c r="F47" s="23" t="s">
        <v>1</v>
      </c>
      <c r="G47" s="23" t="s">
        <v>39</v>
      </c>
      <c r="H47" s="10">
        <v>1375</v>
      </c>
      <c r="I47" s="23"/>
      <c r="J47" s="21" t="s">
        <v>64</v>
      </c>
    </row>
    <row r="48" spans="1:10" ht="55.5" customHeight="1" outlineLevel="1">
      <c r="A48" s="22" t="s">
        <v>136</v>
      </c>
      <c r="B48" s="22" t="s">
        <v>137</v>
      </c>
      <c r="C48" s="23" t="s">
        <v>138</v>
      </c>
      <c r="D48" s="23" t="s">
        <v>33</v>
      </c>
      <c r="E48" s="1">
        <v>1</v>
      </c>
      <c r="F48" s="23" t="s">
        <v>1</v>
      </c>
      <c r="G48" s="23" t="s">
        <v>44</v>
      </c>
      <c r="H48" s="10">
        <v>1220</v>
      </c>
      <c r="I48" s="23"/>
      <c r="J48" s="21" t="s">
        <v>64</v>
      </c>
    </row>
    <row r="49" spans="1:10" ht="53.25" customHeight="1" outlineLevel="1">
      <c r="A49" s="26" t="s">
        <v>139</v>
      </c>
      <c r="B49" s="27" t="s">
        <v>140</v>
      </c>
      <c r="C49" s="28" t="s">
        <v>141</v>
      </c>
      <c r="D49" s="21" t="s">
        <v>142</v>
      </c>
      <c r="E49" s="1">
        <v>2</v>
      </c>
      <c r="F49" s="23" t="s">
        <v>1</v>
      </c>
      <c r="G49" s="23" t="s">
        <v>44</v>
      </c>
      <c r="H49" s="10">
        <v>1218</v>
      </c>
      <c r="I49" s="23"/>
      <c r="J49" s="21" t="s">
        <v>64</v>
      </c>
    </row>
    <row r="50" spans="1:10" ht="53.25" customHeight="1" outlineLevel="1">
      <c r="A50" s="26"/>
      <c r="B50" s="27"/>
      <c r="C50" s="28"/>
      <c r="D50" s="21" t="s">
        <v>35</v>
      </c>
      <c r="E50" s="1">
        <v>1</v>
      </c>
      <c r="F50" s="23" t="s">
        <v>1</v>
      </c>
      <c r="G50" s="23" t="s">
        <v>44</v>
      </c>
      <c r="H50" s="10">
        <v>1218</v>
      </c>
      <c r="I50" s="23"/>
      <c r="J50" s="21" t="s">
        <v>64</v>
      </c>
    </row>
    <row r="51" spans="1:10" ht="57" customHeight="1" outlineLevel="1">
      <c r="A51" s="26"/>
      <c r="B51" s="27"/>
      <c r="C51" s="28"/>
      <c r="D51" s="21" t="s">
        <v>36</v>
      </c>
      <c r="E51" s="1">
        <v>1</v>
      </c>
      <c r="F51" s="23" t="s">
        <v>1</v>
      </c>
      <c r="G51" s="23" t="s">
        <v>44</v>
      </c>
      <c r="H51" s="10">
        <v>1218</v>
      </c>
      <c r="I51" s="23"/>
      <c r="J51" s="21" t="s">
        <v>143</v>
      </c>
    </row>
    <row r="52" spans="1:10" ht="53.25" customHeight="1" outlineLevel="1">
      <c r="A52" s="26"/>
      <c r="B52" s="27"/>
      <c r="C52" s="28"/>
      <c r="D52" s="21" t="s">
        <v>34</v>
      </c>
      <c r="E52" s="1">
        <v>1</v>
      </c>
      <c r="F52" s="23" t="s">
        <v>1</v>
      </c>
      <c r="G52" s="23" t="s">
        <v>44</v>
      </c>
      <c r="H52" s="10">
        <v>1218</v>
      </c>
      <c r="I52" s="23"/>
      <c r="J52" s="21" t="s">
        <v>143</v>
      </c>
    </row>
    <row r="53" spans="1:10" ht="57" customHeight="1" outlineLevel="1">
      <c r="A53" s="22" t="s">
        <v>146</v>
      </c>
      <c r="B53" s="22" t="s">
        <v>144</v>
      </c>
      <c r="C53" s="23" t="s">
        <v>145</v>
      </c>
      <c r="D53" s="23" t="s">
        <v>33</v>
      </c>
      <c r="E53" s="1">
        <v>2</v>
      </c>
      <c r="F53" s="23" t="s">
        <v>1</v>
      </c>
      <c r="G53" s="23" t="s">
        <v>56</v>
      </c>
      <c r="H53" s="10">
        <v>1300</v>
      </c>
      <c r="I53" s="23"/>
      <c r="J53" s="21" t="s">
        <v>143</v>
      </c>
    </row>
    <row r="54" spans="1:10" ht="13.5" customHeight="1" outlineLevel="1">
      <c r="A54" s="22"/>
      <c r="B54" s="24"/>
      <c r="C54" s="23"/>
      <c r="D54" s="23"/>
      <c r="E54" s="1"/>
      <c r="F54" s="23"/>
      <c r="G54" s="23"/>
      <c r="H54" s="10"/>
      <c r="I54" s="23"/>
      <c r="J54" s="13"/>
    </row>
    <row r="55" spans="1:10">
      <c r="A55" s="4" t="s">
        <v>8</v>
      </c>
      <c r="B55" s="4"/>
      <c r="C55" s="4"/>
      <c r="D55" s="4"/>
      <c r="E55" s="4">
        <f>SUM(E56:E56)</f>
        <v>1</v>
      </c>
      <c r="F55" s="4"/>
      <c r="G55" s="4"/>
      <c r="H55" s="4"/>
      <c r="I55" s="4"/>
      <c r="J55" s="4" t="s">
        <v>27</v>
      </c>
    </row>
    <row r="56" spans="1:10" ht="63.75" customHeight="1" outlineLevel="1">
      <c r="A56" s="22" t="s">
        <v>147</v>
      </c>
      <c r="B56" s="22" t="s">
        <v>148</v>
      </c>
      <c r="C56" s="21" t="s">
        <v>149</v>
      </c>
      <c r="D56" s="23" t="s">
        <v>34</v>
      </c>
      <c r="E56" s="14">
        <v>1</v>
      </c>
      <c r="F56" s="21" t="s">
        <v>0</v>
      </c>
      <c r="G56" s="21" t="s">
        <v>50</v>
      </c>
      <c r="H56" s="15">
        <v>1339.8</v>
      </c>
      <c r="I56" s="23"/>
      <c r="J56" s="21" t="s">
        <v>64</v>
      </c>
    </row>
    <row r="57" spans="1:10" ht="13.5" customHeight="1" outlineLevel="1">
      <c r="A57" s="22"/>
      <c r="B57" s="22"/>
      <c r="C57" s="21"/>
      <c r="D57" s="23"/>
      <c r="E57" s="14"/>
      <c r="F57" s="21"/>
      <c r="G57" s="21"/>
      <c r="H57" s="15"/>
      <c r="I57" s="23"/>
      <c r="J57" s="21"/>
    </row>
    <row r="58" spans="1:10">
      <c r="A58" s="4" t="s">
        <v>150</v>
      </c>
      <c r="B58" s="4"/>
      <c r="C58" s="4"/>
      <c r="D58" s="4"/>
      <c r="E58" s="4">
        <f>SUM(E59:E59)</f>
        <v>8</v>
      </c>
      <c r="F58" s="4"/>
      <c r="G58" s="4"/>
      <c r="H58" s="4"/>
      <c r="I58" s="4"/>
      <c r="J58" s="4" t="s">
        <v>152</v>
      </c>
    </row>
    <row r="59" spans="1:10" ht="78.75" customHeight="1" outlineLevel="1">
      <c r="A59" s="22" t="s">
        <v>151</v>
      </c>
      <c r="B59" s="22" t="s">
        <v>154</v>
      </c>
      <c r="C59" s="21" t="s">
        <v>155</v>
      </c>
      <c r="D59" s="23" t="s">
        <v>153</v>
      </c>
      <c r="E59" s="14">
        <v>8</v>
      </c>
      <c r="F59" s="21" t="s">
        <v>0</v>
      </c>
      <c r="G59" s="21" t="s">
        <v>44</v>
      </c>
      <c r="H59" s="15">
        <v>1219</v>
      </c>
      <c r="I59" s="23"/>
      <c r="J59" s="21" t="s">
        <v>156</v>
      </c>
    </row>
    <row r="60" spans="1:10" ht="12.75" customHeight="1">
      <c r="A60" s="4" t="s">
        <v>29</v>
      </c>
      <c r="B60" s="4"/>
      <c r="C60" s="4"/>
      <c r="D60" s="4"/>
      <c r="E60" s="4">
        <f>SUM(E61:E76)</f>
        <v>22</v>
      </c>
      <c r="F60" s="4"/>
      <c r="G60" s="4"/>
      <c r="H60" s="4"/>
      <c r="I60" s="4"/>
      <c r="J60" s="4" t="s">
        <v>28</v>
      </c>
    </row>
    <row r="61" spans="1:10" ht="51" customHeight="1" outlineLevel="1">
      <c r="A61" s="22" t="s">
        <v>157</v>
      </c>
      <c r="B61" s="22" t="s">
        <v>158</v>
      </c>
      <c r="C61" s="21" t="s">
        <v>159</v>
      </c>
      <c r="D61" s="21" t="s">
        <v>125</v>
      </c>
      <c r="E61" s="14">
        <v>1</v>
      </c>
      <c r="F61" s="21" t="s">
        <v>1</v>
      </c>
      <c r="G61" s="21" t="s">
        <v>50</v>
      </c>
      <c r="H61" s="15">
        <v>1220</v>
      </c>
      <c r="I61" s="21"/>
      <c r="J61" s="21" t="s">
        <v>160</v>
      </c>
    </row>
    <row r="62" spans="1:10" ht="59.25" customHeight="1" outlineLevel="1">
      <c r="A62" s="22" t="s">
        <v>161</v>
      </c>
      <c r="B62" s="22" t="s">
        <v>162</v>
      </c>
      <c r="C62" s="21" t="s">
        <v>169</v>
      </c>
      <c r="D62" s="23" t="s">
        <v>33</v>
      </c>
      <c r="E62" s="14">
        <v>8</v>
      </c>
      <c r="F62" s="21" t="s">
        <v>1</v>
      </c>
      <c r="G62" s="21" t="s">
        <v>56</v>
      </c>
      <c r="H62" s="15">
        <v>1623</v>
      </c>
      <c r="I62" s="23" t="s">
        <v>126</v>
      </c>
      <c r="J62" s="21" t="s">
        <v>163</v>
      </c>
    </row>
    <row r="63" spans="1:10" ht="74.25" customHeight="1" outlineLevel="1">
      <c r="A63" s="22" t="s">
        <v>164</v>
      </c>
      <c r="B63" s="22" t="s">
        <v>165</v>
      </c>
      <c r="C63" s="21" t="s">
        <v>166</v>
      </c>
      <c r="D63" s="21" t="s">
        <v>167</v>
      </c>
      <c r="E63" s="12">
        <v>2</v>
      </c>
      <c r="F63" s="21" t="s">
        <v>1</v>
      </c>
      <c r="G63" s="21" t="s">
        <v>44</v>
      </c>
      <c r="H63" s="15">
        <v>1220</v>
      </c>
      <c r="I63" s="21"/>
      <c r="J63" s="21" t="s">
        <v>168</v>
      </c>
    </row>
    <row r="64" spans="1:10" ht="110.25" customHeight="1" outlineLevel="1">
      <c r="A64" s="22" t="s">
        <v>170</v>
      </c>
      <c r="B64" s="22" t="s">
        <v>173</v>
      </c>
      <c r="C64" s="21" t="s">
        <v>171</v>
      </c>
      <c r="D64" s="21" t="s">
        <v>58</v>
      </c>
      <c r="E64" s="12">
        <v>2</v>
      </c>
      <c r="F64" s="21" t="s">
        <v>1</v>
      </c>
      <c r="G64" s="21" t="s">
        <v>39</v>
      </c>
      <c r="H64" s="15">
        <v>1220</v>
      </c>
      <c r="I64" s="21"/>
      <c r="J64" s="21" t="s">
        <v>172</v>
      </c>
    </row>
    <row r="65" spans="1:10" ht="57" customHeight="1" outlineLevel="1">
      <c r="A65" s="26" t="s">
        <v>174</v>
      </c>
      <c r="B65" s="26" t="s">
        <v>175</v>
      </c>
      <c r="C65" s="29" t="s">
        <v>177</v>
      </c>
      <c r="D65" s="21" t="s">
        <v>127</v>
      </c>
      <c r="E65" s="12">
        <v>2</v>
      </c>
      <c r="F65" s="21" t="s">
        <v>1</v>
      </c>
      <c r="G65" s="21" t="s">
        <v>50</v>
      </c>
      <c r="H65" s="15">
        <v>1500</v>
      </c>
      <c r="I65" s="28" t="s">
        <v>176</v>
      </c>
      <c r="J65" s="29" t="s">
        <v>178</v>
      </c>
    </row>
    <row r="66" spans="1:10" ht="54" customHeight="1" outlineLevel="1">
      <c r="A66" s="26"/>
      <c r="B66" s="26"/>
      <c r="C66" s="29"/>
      <c r="D66" s="21" t="s">
        <v>59</v>
      </c>
      <c r="E66" s="14">
        <v>1</v>
      </c>
      <c r="F66" s="21" t="s">
        <v>1</v>
      </c>
      <c r="G66" s="21" t="s">
        <v>50</v>
      </c>
      <c r="H66" s="15">
        <v>1800</v>
      </c>
      <c r="I66" s="28"/>
      <c r="J66" s="29"/>
    </row>
    <row r="67" spans="1:10" ht="50.25" customHeight="1" outlineLevel="1">
      <c r="A67" s="26"/>
      <c r="B67" s="26"/>
      <c r="C67" s="29"/>
      <c r="D67" s="21" t="s">
        <v>142</v>
      </c>
      <c r="E67" s="14">
        <v>1</v>
      </c>
      <c r="F67" s="21" t="s">
        <v>1</v>
      </c>
      <c r="G67" s="21" t="s">
        <v>39</v>
      </c>
      <c r="H67" s="15">
        <v>1220</v>
      </c>
      <c r="I67" s="28"/>
      <c r="J67" s="29"/>
    </row>
    <row r="68" spans="1:10" ht="50.25" customHeight="1" outlineLevel="1">
      <c r="A68" s="26" t="s">
        <v>179</v>
      </c>
      <c r="B68" s="26" t="s">
        <v>181</v>
      </c>
      <c r="C68" s="29" t="s">
        <v>182</v>
      </c>
      <c r="D68" s="21" t="s">
        <v>59</v>
      </c>
      <c r="E68" s="14">
        <v>1</v>
      </c>
      <c r="F68" s="21" t="s">
        <v>1</v>
      </c>
      <c r="G68" s="21" t="s">
        <v>50</v>
      </c>
      <c r="H68" s="15">
        <v>1220</v>
      </c>
      <c r="I68" s="23" t="s">
        <v>180</v>
      </c>
      <c r="J68" s="21" t="s">
        <v>64</v>
      </c>
    </row>
    <row r="69" spans="1:10" ht="50.25" customHeight="1" outlineLevel="1">
      <c r="A69" s="26"/>
      <c r="B69" s="26"/>
      <c r="C69" s="29"/>
      <c r="D69" s="21" t="s">
        <v>35</v>
      </c>
      <c r="E69" s="14">
        <v>1</v>
      </c>
      <c r="F69" s="21" t="s">
        <v>1</v>
      </c>
      <c r="G69" s="21" t="s">
        <v>39</v>
      </c>
      <c r="H69" s="15">
        <v>1220</v>
      </c>
      <c r="I69" s="23" t="s">
        <v>180</v>
      </c>
      <c r="J69" s="21" t="s">
        <v>64</v>
      </c>
    </row>
    <row r="70" spans="1:10" ht="50.25" customHeight="1" outlineLevel="1">
      <c r="A70" s="26"/>
      <c r="B70" s="26"/>
      <c r="C70" s="29"/>
      <c r="D70" s="21" t="s">
        <v>142</v>
      </c>
      <c r="E70" s="14">
        <v>1</v>
      </c>
      <c r="F70" s="21" t="s">
        <v>1</v>
      </c>
      <c r="G70" s="21" t="s">
        <v>39</v>
      </c>
      <c r="H70" s="15">
        <v>1220</v>
      </c>
      <c r="I70" s="23" t="s">
        <v>180</v>
      </c>
      <c r="J70" s="21" t="s">
        <v>64</v>
      </c>
    </row>
    <row r="71" spans="1:10" ht="50.25" customHeight="1" outlineLevel="1">
      <c r="A71" s="26"/>
      <c r="B71" s="26"/>
      <c r="C71" s="29"/>
      <c r="D71" s="23" t="s">
        <v>33</v>
      </c>
      <c r="E71" s="14">
        <v>1</v>
      </c>
      <c r="F71" s="21" t="s">
        <v>1</v>
      </c>
      <c r="G71" s="21" t="s">
        <v>39</v>
      </c>
      <c r="H71" s="15">
        <v>1220</v>
      </c>
      <c r="I71" s="23" t="s">
        <v>180</v>
      </c>
      <c r="J71" s="21" t="s">
        <v>64</v>
      </c>
    </row>
    <row r="72" spans="1:10" ht="105.75" customHeight="1" outlineLevel="1">
      <c r="A72" s="22" t="s">
        <v>183</v>
      </c>
      <c r="B72" s="22" t="s">
        <v>184</v>
      </c>
      <c r="C72" s="21" t="s">
        <v>185</v>
      </c>
      <c r="D72" s="23" t="s">
        <v>186</v>
      </c>
      <c r="E72" s="14">
        <v>1</v>
      </c>
      <c r="F72" s="21" t="s">
        <v>1</v>
      </c>
      <c r="G72" s="21" t="s">
        <v>39</v>
      </c>
      <c r="H72" s="15">
        <v>1220</v>
      </c>
      <c r="I72" s="23"/>
      <c r="J72" s="21" t="s">
        <v>187</v>
      </c>
    </row>
  </sheetData>
  <mergeCells count="39">
    <mergeCell ref="I14:I15"/>
    <mergeCell ref="B14:B15"/>
    <mergeCell ref="J65:J67"/>
    <mergeCell ref="A68:A71"/>
    <mergeCell ref="B68:B71"/>
    <mergeCell ref="C68:C71"/>
    <mergeCell ref="A65:A67"/>
    <mergeCell ref="B65:B67"/>
    <mergeCell ref="C65:C67"/>
    <mergeCell ref="I65:I67"/>
    <mergeCell ref="B17:B18"/>
    <mergeCell ref="A19:A21"/>
    <mergeCell ref="B19:B21"/>
    <mergeCell ref="C19:C21"/>
    <mergeCell ref="A14:A15"/>
    <mergeCell ref="C14:C15"/>
    <mergeCell ref="I1:J2"/>
    <mergeCell ref="B3:H3"/>
    <mergeCell ref="B11:B13"/>
    <mergeCell ref="A11:A13"/>
    <mergeCell ref="C11:C13"/>
    <mergeCell ref="A22:A23"/>
    <mergeCell ref="C22:C23"/>
    <mergeCell ref="B22:B23"/>
    <mergeCell ref="A17:A18"/>
    <mergeCell ref="C17:C18"/>
    <mergeCell ref="A30:A31"/>
    <mergeCell ref="B30:B31"/>
    <mergeCell ref="C30:C31"/>
    <mergeCell ref="A34:A35"/>
    <mergeCell ref="B34:B35"/>
    <mergeCell ref="C34:C35"/>
    <mergeCell ref="A49:A52"/>
    <mergeCell ref="B49:B52"/>
    <mergeCell ref="C49:C52"/>
    <mergeCell ref="D34:D35"/>
    <mergeCell ref="A42:A45"/>
    <mergeCell ref="B42:B45"/>
    <mergeCell ref="C42:C45"/>
  </mergeCells>
  <phoneticPr fontId="23" type="noConversion"/>
  <pageMargins left="0.78740157480314965" right="0.19685039370078741" top="1.1811023622047245" bottom="0.39370078740157483" header="0" footer="0.15748031496062992"/>
  <pageSetup paperSize="9" scale="70" orientation="landscape" r:id="rId1"/>
  <headerFooter differentFirst="1">
    <oddHeader>&amp;C&amp;P&amp;R
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15.06.2014</vt:lpstr>
      <vt:lpstr>'15.06.2014'!Область_печати</vt:lpstr>
    </vt:vector>
  </TitlesOfParts>
  <Company>Kherson OCZ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Кудас</dc:creator>
  <cp:lastModifiedBy>user82</cp:lastModifiedBy>
  <cp:lastPrinted>2014-06-13T07:03:43Z</cp:lastPrinted>
  <dcterms:created xsi:type="dcterms:W3CDTF">2012-08-06T10:46:27Z</dcterms:created>
  <dcterms:modified xsi:type="dcterms:W3CDTF">2014-07-09T06:55:10Z</dcterms:modified>
</cp:coreProperties>
</file>